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0" windowWidth="18195" windowHeight="11730" activeTab="0"/>
  </bookViews>
  <sheets>
    <sheet name="Attractions" sheetId="1" r:id="rId1"/>
    <sheet name="Itinerary" sheetId="2" r:id="rId2"/>
    <sheet name="Cost" sheetId="3" r:id="rId3"/>
  </sheets>
  <definedNames>
    <definedName name="_xlnm.Print_Area" localSheetId="0">'Attractions'!$A$2:$F$24</definedName>
  </definedNames>
  <calcPr fullCalcOnLoad="1"/>
</workbook>
</file>

<file path=xl/sharedStrings.xml><?xml version="1.0" encoding="utf-8"?>
<sst xmlns="http://schemas.openxmlformats.org/spreadsheetml/2006/main" count="139" uniqueCount="130">
  <si>
    <t>PRICE</t>
  </si>
  <si>
    <t>INFO</t>
  </si>
  <si>
    <t>ADDRESS</t>
  </si>
  <si>
    <t>HOURS</t>
  </si>
  <si>
    <t>WEBSITE</t>
  </si>
  <si>
    <t>RESTAURANTS:</t>
  </si>
  <si>
    <t>SHOPPING</t>
  </si>
  <si>
    <t>NAME</t>
  </si>
  <si>
    <t>DAY 1</t>
  </si>
  <si>
    <t>DAY 3</t>
  </si>
  <si>
    <t>Pecan Street Brewing</t>
  </si>
  <si>
    <t>106 E Pecan Ave
Johnson City, TX 78636</t>
  </si>
  <si>
    <t>http://pecanstreetbrewing.com/</t>
  </si>
  <si>
    <t>Tue-Thur &amp; Sun:
11am-9pm
Fri &amp; Sat:
11am-10pm</t>
  </si>
  <si>
    <t>Garrison Brothers Distillery</t>
  </si>
  <si>
    <t>1827 Hye Albert Road
Hye, TX 78635</t>
  </si>
  <si>
    <t>http://garrisonbros.com/</t>
  </si>
  <si>
    <r>
      <t xml:space="preserve">Wed-Sun:
10am-4pm
</t>
    </r>
    <r>
      <rPr>
        <sz val="11"/>
        <color indexed="10"/>
        <rFont val="Calibri"/>
        <family val="2"/>
      </rPr>
      <t>{2hr intervals}</t>
    </r>
  </si>
  <si>
    <t>You can BYOB; Tours and merchandise are cash, check or credit cards; "Pictures are fine. Video pisses us off";</t>
  </si>
  <si>
    <t>Hondo's</t>
  </si>
  <si>
    <t>Wildseed Farms</t>
  </si>
  <si>
    <t>Tenley’s Hill Country Boutique</t>
  </si>
  <si>
    <t>Red</t>
  </si>
  <si>
    <t>Main Street</t>
  </si>
  <si>
    <t>312 W Main St
Fredericksburg, TX 78624</t>
  </si>
  <si>
    <t>http://www.hondosonmain.com/hours-info/</t>
  </si>
  <si>
    <t>*Closed on Mondays</t>
  </si>
  <si>
    <t>11am - 9pm
Bar = 12am</t>
  </si>
  <si>
    <r>
      <t xml:space="preserve">*Closed on Mondays &amp; Tuesdays; </t>
    </r>
    <r>
      <rPr>
        <sz val="11"/>
        <color theme="1"/>
        <rFont val="Calibri"/>
        <family val="2"/>
      </rPr>
      <t>Hondo's is a first-come, first-served self-service restaurant.  We are no longer taking reservations. Please arrive as early as possible to claim your table.</t>
    </r>
  </si>
  <si>
    <t>http://tpwd.texas.gov/state-parks/enchanted-rock</t>
  </si>
  <si>
    <t xml:space="preserve">Enchanted Rock </t>
  </si>
  <si>
    <t>VINYARDS:</t>
  </si>
  <si>
    <t>ATTRACTIONS</t>
  </si>
  <si>
    <t>16710 Ranch Rd. 965
Fredericksburg, TX 78624</t>
  </si>
  <si>
    <t>The skies here are still dark enough to view the Milky Way</t>
  </si>
  <si>
    <t>http://www.290wineshuttle.com/FAQ.htm</t>
  </si>
  <si>
    <t>290 wine 
shuttle</t>
  </si>
  <si>
    <t>706 Caroline St, Fredericksburg, VA 22401</t>
  </si>
  <si>
    <t>Daily:
8am-10pm</t>
  </si>
  <si>
    <t>Otto's German Bistro</t>
  </si>
  <si>
    <t>316 E Austin St, Fredericksburg, TX 78624</t>
  </si>
  <si>
    <t>http://ottosfbg.com/</t>
  </si>
  <si>
    <t>Daily:
4pm-11pm
Sun {Brunch}:
11am-3pm</t>
  </si>
  <si>
    <r>
      <rPr>
        <sz val="11"/>
        <color indexed="10"/>
        <rFont val="Calibri"/>
        <family val="2"/>
      </rPr>
      <t>BRUNCH IS CHEAPER</t>
    </r>
    <r>
      <rPr>
        <sz val="11"/>
        <color theme="1"/>
        <rFont val="Calibri"/>
        <family val="2"/>
      </rPr>
      <t xml:space="preserve"> ** Otto's offers delicious Gourmet German fare made with care in Fredericksburg, Texas. Locally sourced produce and meats. Local Beers &amp; Wines on Tap, Handcrafted Cocktails</t>
    </r>
  </si>
  <si>
    <t>Burger Burger</t>
  </si>
  <si>
    <t>209 E Main St, Fredericksburg, TX 78624</t>
  </si>
  <si>
    <t>http://burgerburgerfbg.com/</t>
  </si>
  <si>
    <r>
      <t xml:space="preserve">*Closed on WED; </t>
    </r>
    <r>
      <rPr>
        <b/>
        <sz val="11"/>
        <color indexed="8"/>
        <rFont val="Calibri"/>
        <family val="2"/>
      </rPr>
      <t>LOOKS AMAZING!</t>
    </r>
  </si>
  <si>
    <t>Pick us up</t>
  </si>
  <si>
    <r>
      <t xml:space="preserve">Driving
</t>
    </r>
    <r>
      <rPr>
        <sz val="9"/>
        <color indexed="8"/>
        <rFont val="Calibri"/>
        <family val="2"/>
      </rPr>
      <t>{</t>
    </r>
    <r>
      <rPr>
        <i/>
        <sz val="9"/>
        <color indexed="8"/>
        <rFont val="Calibri"/>
        <family val="2"/>
      </rPr>
      <t>3hrs &amp; 13min</t>
    </r>
    <r>
      <rPr>
        <sz val="9"/>
        <color indexed="8"/>
        <rFont val="Calibri"/>
        <family val="2"/>
      </rPr>
      <t>}</t>
    </r>
  </si>
  <si>
    <r>
      <t xml:space="preserve">Drive </t>
    </r>
    <r>
      <rPr>
        <i/>
        <sz val="8"/>
        <color indexed="8"/>
        <rFont val="Calibri"/>
        <family val="2"/>
      </rPr>
      <t>{26min}</t>
    </r>
  </si>
  <si>
    <t>See House, Change, etc...</t>
  </si>
  <si>
    <t>Drink &amp; Sleep</t>
  </si>
  <si>
    <r>
      <t>Hondo's</t>
    </r>
    <r>
      <rPr>
        <i/>
        <sz val="8"/>
        <color indexed="8"/>
        <rFont val="Calibri"/>
        <family val="2"/>
      </rPr>
      <t xml:space="preserve">
{Drive - 4min OR</t>
    </r>
    <r>
      <rPr>
        <sz val="11"/>
        <color theme="1"/>
        <rFont val="Calibri"/>
        <family val="2"/>
      </rPr>
      <t xml:space="preserve">
</t>
    </r>
    <r>
      <rPr>
        <i/>
        <sz val="8"/>
        <color indexed="8"/>
        <rFont val="Calibri"/>
        <family val="2"/>
      </rPr>
      <t>Wlk - 24min}</t>
    </r>
  </si>
  <si>
    <r>
      <rPr>
        <i/>
        <sz val="8"/>
        <color indexed="8"/>
        <rFont val="Calibri"/>
        <family val="2"/>
      </rPr>
      <t xml:space="preserve">{14min drive}
</t>
    </r>
    <r>
      <rPr>
        <sz val="11"/>
        <color theme="1"/>
        <rFont val="Calibri"/>
        <family val="2"/>
      </rPr>
      <t>Garrison Bro. Distillery
Tour: 4-5</t>
    </r>
  </si>
  <si>
    <t>100 Legacy Dr Fredericksburg, TX 78624</t>
  </si>
  <si>
    <t>http://www.wildseedfarms.com/home.php</t>
  </si>
  <si>
    <t>Daily:
9:30am-5pm</t>
  </si>
  <si>
    <t>Something Different II</t>
  </si>
  <si>
    <t>221 E. Main St.
Fredericksburg TX 78624</t>
  </si>
  <si>
    <t>*Closed on Sundays</t>
  </si>
  <si>
    <t>Fri-Sat:
10am-5:30pm</t>
  </si>
  <si>
    <t>Alamo Springs Café</t>
  </si>
  <si>
    <r>
      <t xml:space="preserve">“Inconveniently  located in the middle of nowhere” between Fredericksburg and Comfort. Laid-back atmosphere, serious 
food, and ice cold beer. We were on the Cover of Texas Monthly “Best Burgers in Texas ” issue (August 2009)" - </t>
    </r>
    <r>
      <rPr>
        <b/>
        <sz val="11"/>
        <color indexed="17"/>
        <rFont val="Calibri"/>
        <family val="2"/>
      </rPr>
      <t>Jefe Challenge</t>
    </r>
  </si>
  <si>
    <t>107 Alamo Rd Fredericksburg, TX 78624</t>
  </si>
  <si>
    <t>Wed-Sun: 
11am-9pm</t>
  </si>
  <si>
    <t>$</t>
  </si>
  <si>
    <t>https://www.facebook.com/alamospringscafe/info/</t>
  </si>
  <si>
    <t>Grape Creek Winery</t>
  </si>
  <si>
    <t xml:space="preserve">4.0 Cellars </t>
  </si>
  <si>
    <t>Fredericksburg Pie Company</t>
  </si>
  <si>
    <t>Becker Vineyards</t>
  </si>
  <si>
    <t>www.beckervineyards.com</t>
  </si>
  <si>
    <t>Fat Ass Ranch &amp; Winery</t>
  </si>
  <si>
    <t>www.fourpointwine.com</t>
  </si>
  <si>
    <t>http://www.fatasswine.com/</t>
  </si>
  <si>
    <t>51 Elgin-Behrends Rd
Fredericksburg, TX 78624</t>
  </si>
  <si>
    <t>464 Becker Farms Rd Stonewall, TX 78671</t>
  </si>
  <si>
    <t>10354 US-290 Fredericksburg, TX 78624</t>
  </si>
  <si>
    <t>Sat: 10am-6pm
Fri &amp; Sun:
 11am-5pm</t>
  </si>
  <si>
    <t>Fri &amp; Sat:
10am-6pm</t>
  </si>
  <si>
    <t>10587 US-290, Fredericksburg, TX 78624</t>
  </si>
  <si>
    <t>www.grapecreek.com</t>
  </si>
  <si>
    <r>
      <t xml:space="preserve">Sat: 
Taste: 10am-6pm
Tour:11-4:30pm
</t>
    </r>
    <r>
      <rPr>
        <sz val="10"/>
        <color indexed="10"/>
        <rFont val="Calibri"/>
        <family val="2"/>
      </rPr>
      <t>{30min intervals}</t>
    </r>
  </si>
  <si>
    <t xml:space="preserve">&lt;-6 samples {Keep glass}; </t>
  </si>
  <si>
    <r>
      <t xml:space="preserve">&lt;- 6 samples {Keep glass}; Taste </t>
    </r>
    <r>
      <rPr>
        <b/>
        <sz val="11"/>
        <color indexed="17"/>
        <rFont val="Calibri"/>
        <family val="2"/>
      </rPr>
      <t xml:space="preserve">AND Tour </t>
    </r>
    <r>
      <rPr>
        <b/>
        <sz val="11"/>
        <color indexed="8"/>
        <rFont val="Calibri"/>
        <family val="2"/>
      </rPr>
      <t>= $30</t>
    </r>
    <r>
      <rPr>
        <sz val="11"/>
        <color theme="1"/>
        <rFont val="Calibri"/>
        <family val="2"/>
      </rPr>
      <t xml:space="preserve"> ; Live Music - </t>
    </r>
    <r>
      <rPr>
        <b/>
        <sz val="11"/>
        <color indexed="8"/>
        <rFont val="Calibri"/>
        <family val="2"/>
      </rPr>
      <t>Jeff Wood @2pm;</t>
    </r>
    <r>
      <rPr>
        <sz val="11"/>
        <color theme="1"/>
        <rFont val="Calibri"/>
        <family val="2"/>
      </rPr>
      <t xml:space="preserve"> </t>
    </r>
  </si>
  <si>
    <r>
      <t xml:space="preserve">&lt;- 5 samples {Keep glass}; </t>
    </r>
    <r>
      <rPr>
        <b/>
        <sz val="11"/>
        <color indexed="8"/>
        <rFont val="Calibri"/>
        <family val="2"/>
      </rPr>
      <t>Live Music @ 1-5pm</t>
    </r>
    <r>
      <rPr>
        <sz val="11"/>
        <color theme="1"/>
        <rFont val="Calibri"/>
        <family val="2"/>
      </rPr>
      <t>;  Food truck MAYBE</t>
    </r>
  </si>
  <si>
    <t>www.messinahof.com</t>
  </si>
  <si>
    <t>9996 US-290, Fredericksburg, TX 78624</t>
  </si>
  <si>
    <r>
      <t xml:space="preserve">Sat: 10am-6pm
</t>
    </r>
    <r>
      <rPr>
        <sz val="10"/>
        <color indexed="10"/>
        <rFont val="Calibri"/>
        <family val="2"/>
      </rPr>
      <t>{15min intervals}</t>
    </r>
  </si>
  <si>
    <t>337 E. Main St.
Fredericksburg TX 78624</t>
  </si>
  <si>
    <t>http://www.visitfredericksburgtx.com/shopping/retailer/tenleys-hill-country-boutique/</t>
  </si>
  <si>
    <t>Fri &amp; Sat:
10am-6pm
Sun: 10am-4pm</t>
  </si>
  <si>
    <t>We carry everything from classic women’s clothing, jewelry, gifts and accessories to custom created handmade furniture.  Our store items are unique, well-made, functional, affordable and out of the “ordinary”</t>
  </si>
  <si>
    <t>http://redinfred.com/</t>
  </si>
  <si>
    <t>153 Industrial Loop
Fredericksburg TX 78624</t>
  </si>
  <si>
    <t>Mon-Fri 
10am-5:30pm</t>
  </si>
  <si>
    <r>
      <t xml:space="preserve">&lt;- 6 Samples; </t>
    </r>
    <r>
      <rPr>
        <b/>
        <u val="single"/>
        <sz val="9"/>
        <color indexed="8"/>
        <rFont val="Calibri"/>
        <family val="2"/>
      </rPr>
      <t>Cellar Select</t>
    </r>
    <r>
      <rPr>
        <sz val="9"/>
        <color indexed="8"/>
        <rFont val="Calibri"/>
        <family val="2"/>
      </rPr>
      <t xml:space="preserve">: If you want to sample both whites and reds, this is the tasting for you. The Cellar Select Tasting features three dry whites and three bold reds.; </t>
    </r>
    <r>
      <rPr>
        <b/>
        <u val="single"/>
        <sz val="9"/>
        <color indexed="8"/>
        <rFont val="Calibri"/>
        <family val="2"/>
      </rPr>
      <t>Light and Sweet</t>
    </r>
    <r>
      <rPr>
        <sz val="9"/>
        <color indexed="8"/>
        <rFont val="Calibri"/>
        <family val="2"/>
      </rPr>
      <t xml:space="preserve">: Those with a sweet tooth will enjoy trying six of our sweeter wines. Our Light and Sweet Tastings often include Moscatos, Rosés, and Ports.; </t>
    </r>
    <r>
      <rPr>
        <b/>
        <u val="single"/>
        <sz val="9"/>
        <color indexed="8"/>
        <rFont val="Calibri"/>
        <family val="2"/>
      </rPr>
      <t>All Red</t>
    </r>
    <r>
      <rPr>
        <sz val="9"/>
        <color indexed="8"/>
        <rFont val="Calibri"/>
        <family val="2"/>
      </rPr>
      <t xml:space="preserve">: If you’re a red wine enthusiast, look no further than this tasting. The All Red Tasting allows you to sample six dry red wines. We know you’ll find you’re next “go to” red among these; </t>
    </r>
    <r>
      <rPr>
        <b/>
        <sz val="9"/>
        <color indexed="17"/>
        <rFont val="Calibri"/>
        <family val="2"/>
      </rPr>
      <t>Live Music by Harpist Susan Marshall @ 1-5pm</t>
    </r>
    <r>
      <rPr>
        <sz val="9"/>
        <color indexed="17"/>
        <rFont val="Calibri"/>
        <family val="2"/>
      </rPr>
      <t xml:space="preserve"> </t>
    </r>
    <r>
      <rPr>
        <sz val="9"/>
        <color indexed="8"/>
        <rFont val="Calibri"/>
        <family val="2"/>
      </rPr>
      <t>{NO FOOD TRUCK}</t>
    </r>
  </si>
  <si>
    <t>108 E Austin St, Fredericksburg, TX 78624</t>
  </si>
  <si>
    <t>www.fredericksburgtexasshopping.com</t>
  </si>
  <si>
    <r>
      <t xml:space="preserve">*Closed Sat and Sun; </t>
    </r>
    <r>
      <rPr>
        <sz val="10"/>
        <color indexed="8"/>
        <rFont val="Calibri"/>
        <family val="2"/>
      </rPr>
      <t>Now open in a temporary new location; “Modern lines, vintage finds” is the store’s tagline, and a sophisticated mix is indeed what they offer.  Score a pedigreed (or not) MCM table or lamp.  Order customer linens or upholstery.  Or simply pick up a handmade Tatine candle or John Robshaw pillow.  And, Red’s in-house design team offers interior design throughout the state.</t>
    </r>
  </si>
  <si>
    <t>Fri &amp; Sat: 
11am-9pm
Sun: 11am-4pm</t>
  </si>
  <si>
    <t>Fri &amp; Sat: 
10am-5pm
Sun: 10am-4pm</t>
  </si>
  <si>
    <t>PIES!</t>
  </si>
  <si>
    <t>The shuttle picks up every 20 minutes directly across the street from the Fredericksburg Visitor Center {Grape Creek Vineyards, Torre Di Pietra
Becker Vineyards, Fat Ranch Winery, 4.0 Cellars, Inwood Estates
Mendelbaum Cellars, Messina Hof, Six Shooter Cellars, Fiesta Winery, 
Barons Creek Vineyards, Armadillo's Leap Winery, The Vintage Cellar}</t>
  </si>
  <si>
    <t>Messina Hoff</t>
  </si>
  <si>
    <t>Sat: 
10am-7pm
Sun: 11am-6pm</t>
  </si>
  <si>
    <t>&lt;- 5 sample {Keep glass}</t>
  </si>
  <si>
    <t>Shuttle</t>
  </si>
  <si>
    <t>GrapeCreek</t>
  </si>
  <si>
    <t>Shuttle &amp; CAB</t>
  </si>
  <si>
    <t>Dinner
Drink
&amp; Nightlife</t>
  </si>
  <si>
    <t>15min walk</t>
  </si>
  <si>
    <t>Get Ready</t>
  </si>
  <si>
    <t>Breakfast</t>
  </si>
  <si>
    <t>HOME
&amp; Change?</t>
  </si>
  <si>
    <t>Drop us off</t>
  </si>
  <si>
    <t>Wake up</t>
  </si>
  <si>
    <t>Eat @: 
Burger Burger
Visit:
Wildseed Farm?
Shop @:
?</t>
  </si>
  <si>
    <t>Fat Ass Ranch</t>
  </si>
  <si>
    <t>290 Shuttle</t>
  </si>
  <si>
    <t>DAY 2- Option 1</t>
  </si>
  <si>
    <t>Fat Ranch 
Winery</t>
  </si>
  <si>
    <t>Get up &amp; 
Get Ready</t>
  </si>
  <si>
    <t>Fat Ranch</t>
  </si>
  <si>
    <t>TOTAL</t>
  </si>
  <si>
    <r>
      <t xml:space="preserve">
GrapeCreek
</t>
    </r>
    <r>
      <rPr>
        <i/>
        <sz val="9"/>
        <color indexed="8"/>
        <rFont val="Calibri"/>
        <family val="2"/>
      </rPr>
      <t>{Shuttle}</t>
    </r>
  </si>
  <si>
    <r>
      <rPr>
        <i/>
        <sz val="10"/>
        <color indexed="8"/>
        <rFont val="Calibri"/>
        <family val="2"/>
      </rPr>
      <t xml:space="preserve">{Shuttle}
</t>
    </r>
    <r>
      <rPr>
        <sz val="11"/>
        <color theme="1"/>
        <rFont val="Calibri"/>
        <family val="2"/>
      </rPr>
      <t>4.0 Cellar</t>
    </r>
  </si>
  <si>
    <t>Becker</t>
  </si>
  <si>
    <t>Driving
{3hrs &amp; 30 min}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</si>
</sst>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F800]dddd\,\ mmmm\ dd\,\ yyyy"/>
    <numFmt numFmtId="172" formatCode="[$-409]h:mm:ss\ AM/PM"/>
    <numFmt numFmtId="173" formatCode="[$-409]ddd\,\ mmm\-dd"/>
  </numFmts>
  <fonts count="63">
    <font>
      <sz val="11"/>
      <color theme="1"/>
      <name val="Calibri"/>
      <family val="2"/>
    </font>
    <font>
      <sz val="11"/>
      <color indexed="8"/>
      <name val="Calibri"/>
      <family val="2"/>
    </font>
    <font>
      <sz val="11"/>
      <color indexed="10"/>
      <name val="Calibri"/>
      <family val="2"/>
    </font>
    <font>
      <b/>
      <sz val="11"/>
      <color indexed="8"/>
      <name val="Calibri"/>
      <family val="2"/>
    </font>
    <font>
      <sz val="9"/>
      <color indexed="8"/>
      <name val="Calibri"/>
      <family val="2"/>
    </font>
    <font>
      <sz val="10"/>
      <color indexed="8"/>
      <name val="Calibri"/>
      <family val="2"/>
    </font>
    <font>
      <i/>
      <sz val="9"/>
      <color indexed="8"/>
      <name val="Calibri"/>
      <family val="2"/>
    </font>
    <font>
      <i/>
      <sz val="8"/>
      <color indexed="8"/>
      <name val="Calibri"/>
      <family val="2"/>
    </font>
    <font>
      <b/>
      <sz val="11"/>
      <color indexed="17"/>
      <name val="Calibri"/>
      <family val="2"/>
    </font>
    <font>
      <sz val="10"/>
      <color indexed="10"/>
      <name val="Calibri"/>
      <family val="2"/>
    </font>
    <font>
      <b/>
      <u val="single"/>
      <sz val="9"/>
      <color indexed="8"/>
      <name val="Calibri"/>
      <family val="2"/>
    </font>
    <font>
      <b/>
      <sz val="9"/>
      <color indexed="17"/>
      <name val="Calibri"/>
      <family val="2"/>
    </font>
    <font>
      <sz val="9"/>
      <color indexed="17"/>
      <name val="Calibri"/>
      <family val="2"/>
    </font>
    <font>
      <i/>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0"/>
      <color indexed="10"/>
      <name val="Calibri"/>
      <family val="2"/>
    </font>
    <font>
      <b/>
      <sz val="14"/>
      <color indexed="8"/>
      <name val="Calibri"/>
      <family val="2"/>
    </font>
    <font>
      <i/>
      <sz val="11"/>
      <color indexed="8"/>
      <name val="Calibri"/>
      <family val="2"/>
    </font>
    <font>
      <b/>
      <sz val="9"/>
      <color indexed="9"/>
      <name val="Calibri"/>
      <family val="2"/>
    </font>
    <font>
      <sz val="9"/>
      <color indexed="9"/>
      <name val="Calibri"/>
      <family val="2"/>
    </font>
    <font>
      <b/>
      <sz val="11"/>
      <color indexed="6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theme="1"/>
      <name val="Calibri"/>
      <family val="2"/>
    </font>
    <font>
      <sz val="10"/>
      <color theme="1"/>
      <name val="Calibri"/>
      <family val="2"/>
    </font>
    <font>
      <sz val="9"/>
      <color theme="1"/>
      <name val="Calibri"/>
      <family val="2"/>
    </font>
    <font>
      <b/>
      <sz val="10"/>
      <color rgb="FFFF0000"/>
      <name val="Calibri"/>
      <family val="2"/>
    </font>
    <font>
      <i/>
      <sz val="11"/>
      <color theme="1"/>
      <name val="Calibri"/>
      <family val="2"/>
    </font>
    <font>
      <b/>
      <sz val="9"/>
      <color theme="0"/>
      <name val="Calibri"/>
      <family val="2"/>
    </font>
    <font>
      <sz val="9"/>
      <color theme="0"/>
      <name val="Calibri"/>
      <family val="2"/>
    </font>
    <font>
      <b/>
      <sz val="11"/>
      <color rgb="FFC00000"/>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double"/>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6">
    <xf numFmtId="0" fontId="0" fillId="0" borderId="0" xfId="0" applyFont="1" applyAlignment="1">
      <alignment/>
    </xf>
    <xf numFmtId="18" fontId="0" fillId="0" borderId="10" xfId="0" applyNumberFormat="1" applyFont="1" applyFill="1" applyBorder="1" applyAlignment="1">
      <alignment vertical="center"/>
    </xf>
    <xf numFmtId="0" fontId="0" fillId="0" borderId="0" xfId="0" applyFont="1" applyAlignment="1">
      <alignment/>
    </xf>
    <xf numFmtId="0" fontId="0" fillId="0" borderId="0" xfId="0" applyFont="1" applyFill="1" applyBorder="1" applyAlignment="1">
      <alignment vertical="center" wrapText="1"/>
    </xf>
    <xf numFmtId="18" fontId="0" fillId="0" borderId="1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Border="1" applyAlignment="1">
      <alignment/>
    </xf>
    <xf numFmtId="0" fontId="0" fillId="0" borderId="0" xfId="0" applyFont="1" applyAlignment="1">
      <alignment horizontal="center" vertical="center"/>
    </xf>
    <xf numFmtId="165" fontId="52" fillId="0" borderId="10" xfId="0" applyNumberFormat="1" applyFont="1" applyBorder="1" applyAlignment="1">
      <alignment horizontal="center" vertical="center"/>
    </xf>
    <xf numFmtId="0" fontId="52"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center" wrapText="1"/>
    </xf>
    <xf numFmtId="165" fontId="0" fillId="0" borderId="10" xfId="0" applyNumberFormat="1" applyBorder="1" applyAlignment="1">
      <alignment horizontal="center" vertical="center"/>
    </xf>
    <xf numFmtId="165" fontId="0" fillId="0" borderId="0" xfId="0" applyNumberFormat="1" applyAlignment="1">
      <alignment horizontal="center" vertical="center"/>
    </xf>
    <xf numFmtId="0" fontId="0" fillId="0" borderId="10" xfId="0" applyFont="1" applyBorder="1" applyAlignment="1">
      <alignment horizontal="center" vertical="center" wrapText="1"/>
    </xf>
    <xf numFmtId="165" fontId="0" fillId="0" borderId="10" xfId="0" applyNumberFormat="1" applyFont="1" applyBorder="1" applyAlignment="1">
      <alignment horizontal="center" vertical="center"/>
    </xf>
    <xf numFmtId="0" fontId="52" fillId="0" borderId="10" xfId="0" applyFont="1" applyFill="1" applyBorder="1" applyAlignment="1">
      <alignment horizontal="center" vertical="center" wrapText="1"/>
    </xf>
    <xf numFmtId="165" fontId="52" fillId="0" borderId="10" xfId="0" applyNumberFormat="1" applyFont="1" applyBorder="1" applyAlignment="1">
      <alignment horizontal="center" vertical="center" wrapText="1"/>
    </xf>
    <xf numFmtId="0" fontId="0" fillId="0" borderId="0" xfId="0" applyAlignment="1">
      <alignment horizontal="left" vertical="center" wrapText="1"/>
    </xf>
    <xf numFmtId="0" fontId="46" fillId="0" borderId="10" xfId="53" applyBorder="1" applyAlignment="1">
      <alignment horizontal="center" vertical="center" wrapText="1"/>
    </xf>
    <xf numFmtId="18" fontId="0" fillId="0" borderId="11" xfId="0" applyNumberFormat="1" applyFont="1" applyFill="1" applyBorder="1" applyAlignment="1">
      <alignment vertical="center"/>
    </xf>
    <xf numFmtId="0" fontId="46" fillId="0" borderId="10" xfId="53" applyFill="1" applyBorder="1" applyAlignment="1">
      <alignment horizontal="center" vertical="center" wrapText="1"/>
    </xf>
    <xf numFmtId="18" fontId="0" fillId="0" borderId="12" xfId="0" applyNumberFormat="1" applyFont="1" applyFill="1" applyBorder="1" applyAlignment="1">
      <alignment vertical="center"/>
    </xf>
    <xf numFmtId="18" fontId="0" fillId="0" borderId="0" xfId="0" applyNumberFormat="1" applyFont="1" applyFill="1" applyBorder="1" applyAlignment="1">
      <alignment vertical="center"/>
    </xf>
    <xf numFmtId="0" fontId="0" fillId="0" borderId="10" xfId="0" applyFont="1" applyFill="1" applyBorder="1" applyAlignment="1">
      <alignment horizontal="center" vertical="center" wrapText="1"/>
    </xf>
    <xf numFmtId="0" fontId="46" fillId="0" borderId="10" xfId="53" applyBorder="1" applyAlignment="1">
      <alignment horizontal="center" vertical="center" wrapText="1"/>
    </xf>
    <xf numFmtId="165" fontId="0" fillId="0" borderId="10" xfId="0" applyNumberFormat="1"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0" xfId="0" applyFont="1" applyFill="1" applyAlignment="1">
      <alignment horizontal="center" vertical="center"/>
    </xf>
    <xf numFmtId="165" fontId="0" fillId="0" borderId="10" xfId="0" applyNumberFormat="1" applyFont="1" applyFill="1" applyBorder="1" applyAlignment="1">
      <alignment horizontal="center" vertical="center" wrapText="1"/>
    </xf>
    <xf numFmtId="16" fontId="0" fillId="0" borderId="10"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3"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18" fontId="0" fillId="0" borderId="13" xfId="0" applyNumberFormat="1"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3" xfId="0" applyFont="1" applyFill="1" applyBorder="1" applyAlignment="1">
      <alignment vertical="center" wrapText="1"/>
    </xf>
    <xf numFmtId="0" fontId="54" fillId="0" borderId="10" xfId="0" applyFont="1" applyFill="1" applyBorder="1" applyAlignment="1">
      <alignment horizontal="center" vertical="center" wrapText="1"/>
    </xf>
    <xf numFmtId="0" fontId="53" fillId="0" borderId="10" xfId="0" applyFont="1" applyBorder="1" applyAlignment="1">
      <alignment horizontal="left" vertical="center" wrapText="1"/>
    </xf>
    <xf numFmtId="165" fontId="0" fillId="0" borderId="12" xfId="0" applyNumberFormat="1" applyFont="1" applyFill="1" applyBorder="1" applyAlignment="1">
      <alignment horizontal="center" vertical="center"/>
    </xf>
    <xf numFmtId="0" fontId="46" fillId="0" borderId="12" xfId="53" applyFill="1" applyBorder="1" applyAlignment="1">
      <alignment horizontal="center" vertical="center" wrapText="1"/>
    </xf>
    <xf numFmtId="0" fontId="0" fillId="0" borderId="14" xfId="0" applyFont="1" applyFill="1" applyBorder="1" applyAlignment="1">
      <alignment horizontal="center" vertical="center" wrapText="1"/>
    </xf>
    <xf numFmtId="165" fontId="0" fillId="0" borderId="14" xfId="0" applyNumberFormat="1" applyFont="1" applyFill="1" applyBorder="1" applyAlignment="1">
      <alignment horizontal="center" vertical="center"/>
    </xf>
    <xf numFmtId="0" fontId="46" fillId="0" borderId="14" xfId="53" applyFill="1" applyBorder="1" applyAlignment="1">
      <alignment horizontal="center" vertical="center" wrapText="1"/>
    </xf>
    <xf numFmtId="0" fontId="55" fillId="0" borderId="12" xfId="0" applyFont="1" applyFill="1" applyBorder="1" applyAlignment="1">
      <alignment horizontal="left" vertical="center" wrapText="1"/>
    </xf>
    <xf numFmtId="0" fontId="55" fillId="0" borderId="10" xfId="0" applyFont="1" applyBorder="1" applyAlignment="1">
      <alignment horizontal="left" vertical="center" wrapText="1"/>
    </xf>
    <xf numFmtId="0" fontId="56" fillId="0" borderId="14" xfId="0" applyFont="1" applyFill="1" applyBorder="1" applyAlignment="1">
      <alignment horizontal="left" vertical="center" wrapText="1"/>
    </xf>
    <xf numFmtId="0" fontId="57" fillId="0" borderId="10" xfId="0" applyFont="1" applyBorder="1" applyAlignment="1">
      <alignment horizontal="left" vertical="center" wrapText="1"/>
    </xf>
    <xf numFmtId="0" fontId="56"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54"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39" fillId="0" borderId="0" xfId="0" applyFont="1" applyBorder="1" applyAlignment="1">
      <alignment horizontal="center"/>
    </xf>
    <xf numFmtId="0" fontId="39" fillId="0" borderId="0" xfId="0" applyFont="1" applyAlignment="1">
      <alignment/>
    </xf>
    <xf numFmtId="173" fontId="59" fillId="0" borderId="0" xfId="0" applyNumberFormat="1" applyFont="1" applyFill="1" applyBorder="1" applyAlignment="1">
      <alignment horizontal="center" vertical="center"/>
    </xf>
    <xf numFmtId="173" fontId="60" fillId="0" borderId="0" xfId="0" applyNumberFormat="1" applyFont="1" applyAlignment="1">
      <alignment/>
    </xf>
    <xf numFmtId="0" fontId="0" fillId="0" borderId="10" xfId="0" applyBorder="1" applyAlignment="1">
      <alignment horizontal="left"/>
    </xf>
    <xf numFmtId="0" fontId="61" fillId="0" borderId="10" xfId="0" applyFont="1" applyFill="1" applyBorder="1" applyAlignment="1">
      <alignment horizontal="center" vertical="center" wrapText="1"/>
    </xf>
    <xf numFmtId="165" fontId="61" fillId="0" borderId="10" xfId="0" applyNumberFormat="1" applyFont="1" applyBorder="1" applyAlignment="1">
      <alignment horizontal="center"/>
    </xf>
    <xf numFmtId="0" fontId="0" fillId="9" borderId="13" xfId="0" applyFont="1" applyFill="1" applyBorder="1" applyAlignment="1">
      <alignment horizontal="center" vertical="center" wrapText="1"/>
    </xf>
    <xf numFmtId="0" fontId="0" fillId="9" borderId="15" xfId="0" applyFont="1" applyFill="1" applyBorder="1" applyAlignment="1">
      <alignment horizontal="center" vertical="center" wrapText="1"/>
    </xf>
    <xf numFmtId="0" fontId="0" fillId="9"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173" fontId="60" fillId="33" borderId="10" xfId="0" applyNumberFormat="1" applyFont="1" applyFill="1" applyBorder="1" applyAlignment="1">
      <alignment horizontal="center" vertical="center"/>
    </xf>
    <xf numFmtId="0" fontId="39" fillId="33" borderId="10" xfId="0" applyFont="1" applyFill="1" applyBorder="1" applyAlignment="1">
      <alignment horizontal="center"/>
    </xf>
    <xf numFmtId="0" fontId="62" fillId="4" borderId="11" xfId="0" applyFont="1" applyFill="1" applyBorder="1" applyAlignment="1">
      <alignment horizontal="left" vertical="center"/>
    </xf>
    <xf numFmtId="0" fontId="62" fillId="4" borderId="16" xfId="0" applyFont="1" applyFill="1" applyBorder="1" applyAlignment="1">
      <alignment horizontal="left" vertical="center"/>
    </xf>
    <xf numFmtId="0" fontId="62" fillId="4" borderId="17"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ecanstreetbrewing.com/" TargetMode="External" /><Relationship Id="rId2" Type="http://schemas.openxmlformats.org/officeDocument/2006/relationships/hyperlink" Target="http://garrisonbros.com/" TargetMode="External" /><Relationship Id="rId3" Type="http://schemas.openxmlformats.org/officeDocument/2006/relationships/hyperlink" Target="http://www.hondosonmain.com/hours-info/" TargetMode="External" /><Relationship Id="rId4" Type="http://schemas.openxmlformats.org/officeDocument/2006/relationships/hyperlink" Target="http://tpwd.texas.gov/state-parks/enchanted-rock" TargetMode="External" /><Relationship Id="rId5" Type="http://schemas.openxmlformats.org/officeDocument/2006/relationships/hyperlink" Target="http://www.290wineshuttle.com/FAQ.htm" TargetMode="External" /><Relationship Id="rId6" Type="http://schemas.openxmlformats.org/officeDocument/2006/relationships/hyperlink" Target="http://ottosfbg.com/" TargetMode="External" /><Relationship Id="rId7" Type="http://schemas.openxmlformats.org/officeDocument/2006/relationships/hyperlink" Target="http://burgerburgerfbg.com/" TargetMode="External" /><Relationship Id="rId8" Type="http://schemas.openxmlformats.org/officeDocument/2006/relationships/hyperlink" Target="http://www.wildseedfarms.com/home.php" TargetMode="External" /><Relationship Id="rId9" Type="http://schemas.openxmlformats.org/officeDocument/2006/relationships/hyperlink" Target="https://www.facebook.com/alamospringscafe/info/" TargetMode="External" /><Relationship Id="rId10" Type="http://schemas.openxmlformats.org/officeDocument/2006/relationships/hyperlink" Target="http://www.beckervineyards.com/" TargetMode="External" /><Relationship Id="rId11" Type="http://schemas.openxmlformats.org/officeDocument/2006/relationships/hyperlink" Target="http://www.fourpointwine.com/" TargetMode="External" /><Relationship Id="rId12" Type="http://schemas.openxmlformats.org/officeDocument/2006/relationships/hyperlink" Target="http://www.fatasswine.com/" TargetMode="External" /><Relationship Id="rId13" Type="http://schemas.openxmlformats.org/officeDocument/2006/relationships/hyperlink" Target="http://www.grapecreek.com/" TargetMode="External" /><Relationship Id="rId14" Type="http://schemas.openxmlformats.org/officeDocument/2006/relationships/hyperlink" Target="http://www.messinahof.com/" TargetMode="External" /><Relationship Id="rId15" Type="http://schemas.openxmlformats.org/officeDocument/2006/relationships/hyperlink" Target="http://www.visitfredericksburgtx.com/shopping/retailer/tenleys-hill-country-boutique/" TargetMode="External" /><Relationship Id="rId16" Type="http://schemas.openxmlformats.org/officeDocument/2006/relationships/hyperlink" Target="http://redinfred.com/" TargetMode="External" /><Relationship Id="rId17" Type="http://schemas.openxmlformats.org/officeDocument/2006/relationships/hyperlink" Target="http://www.fredericksburgtexasshopping.com/" TargetMode="External" /><Relationship Id="rId1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24"/>
  <sheetViews>
    <sheetView tabSelected="1" zoomScalePageLayoutView="0" workbookViewId="0" topLeftCell="A1">
      <pane ySplit="1" topLeftCell="A2" activePane="bottomLeft" state="frozen"/>
      <selection pane="topLeft" activeCell="A1" sqref="A1"/>
      <selection pane="bottomLeft" activeCell="D8" sqref="D8:D10"/>
    </sheetView>
  </sheetViews>
  <sheetFormatPr defaultColWidth="9.140625" defaultRowHeight="15"/>
  <cols>
    <col min="1" max="1" width="17.00390625" style="11" bestFit="1" customWidth="1"/>
    <col min="2" max="2" width="23.7109375" style="11" bestFit="1" customWidth="1"/>
    <col min="3" max="3" width="16.57421875" style="11" bestFit="1" customWidth="1"/>
    <col min="4" max="4" width="7.57421875" style="15" bestFit="1" customWidth="1"/>
    <col min="5" max="5" width="58.00390625" style="20" customWidth="1"/>
    <col min="6" max="6" width="33.140625" style="11" customWidth="1"/>
    <col min="7" max="16384" width="9.140625" style="12" customWidth="1"/>
  </cols>
  <sheetData>
    <row r="1" spans="1:6" ht="15">
      <c r="A1" s="18" t="s">
        <v>7</v>
      </c>
      <c r="B1" s="9" t="s">
        <v>2</v>
      </c>
      <c r="C1" s="9" t="s">
        <v>3</v>
      </c>
      <c r="D1" s="8" t="s">
        <v>0</v>
      </c>
      <c r="E1" s="19" t="s">
        <v>1</v>
      </c>
      <c r="F1" s="19" t="s">
        <v>4</v>
      </c>
    </row>
    <row r="2" spans="1:6" ht="18.75">
      <c r="A2" s="73" t="s">
        <v>32</v>
      </c>
      <c r="B2" s="74"/>
      <c r="C2" s="74"/>
      <c r="D2" s="74"/>
      <c r="E2" s="74"/>
      <c r="F2" s="75"/>
    </row>
    <row r="3" spans="1:6" s="30" customFormat="1" ht="45">
      <c r="A3" s="26" t="s">
        <v>14</v>
      </c>
      <c r="B3" s="26" t="s">
        <v>15</v>
      </c>
      <c r="C3" s="26" t="s">
        <v>17</v>
      </c>
      <c r="D3" s="31">
        <v>10</v>
      </c>
      <c r="E3" s="29" t="s">
        <v>18</v>
      </c>
      <c r="F3" s="23" t="s">
        <v>16</v>
      </c>
    </row>
    <row r="4" spans="1:6" s="30" customFormat="1" ht="72">
      <c r="A4" s="37" t="s">
        <v>36</v>
      </c>
      <c r="B4" s="36" t="s">
        <v>37</v>
      </c>
      <c r="C4" s="36" t="s">
        <v>89</v>
      </c>
      <c r="D4" s="28">
        <v>24.99</v>
      </c>
      <c r="E4" s="52" t="s">
        <v>104</v>
      </c>
      <c r="F4" s="23" t="s">
        <v>35</v>
      </c>
    </row>
    <row r="5" spans="1:6" s="30" customFormat="1" ht="30">
      <c r="A5" s="33" t="s">
        <v>20</v>
      </c>
      <c r="B5" s="34" t="s">
        <v>55</v>
      </c>
      <c r="C5" s="36" t="s">
        <v>57</v>
      </c>
      <c r="D5" s="28"/>
      <c r="E5" s="29"/>
      <c r="F5" s="23" t="s">
        <v>56</v>
      </c>
    </row>
    <row r="6" spans="1:6" s="30" customFormat="1" ht="30">
      <c r="A6" s="36" t="s">
        <v>30</v>
      </c>
      <c r="B6" s="36" t="s">
        <v>33</v>
      </c>
      <c r="C6" s="36" t="s">
        <v>38</v>
      </c>
      <c r="D6" s="28">
        <v>7</v>
      </c>
      <c r="E6" s="29" t="s">
        <v>34</v>
      </c>
      <c r="F6" s="23" t="s">
        <v>29</v>
      </c>
    </row>
    <row r="7" spans="1:6" s="30" customFormat="1" ht="18.75">
      <c r="A7" s="73" t="s">
        <v>31</v>
      </c>
      <c r="B7" s="74"/>
      <c r="C7" s="74"/>
      <c r="D7" s="74"/>
      <c r="E7" s="74"/>
      <c r="F7" s="75"/>
    </row>
    <row r="8" spans="1:6" s="30" customFormat="1" ht="30">
      <c r="A8" s="36" t="s">
        <v>71</v>
      </c>
      <c r="B8" s="36" t="s">
        <v>77</v>
      </c>
      <c r="C8" s="36" t="s">
        <v>80</v>
      </c>
      <c r="D8" s="28">
        <v>15</v>
      </c>
      <c r="E8" s="29" t="s">
        <v>84</v>
      </c>
      <c r="F8" s="23" t="s">
        <v>72</v>
      </c>
    </row>
    <row r="9" spans="1:6" s="30" customFormat="1" ht="45">
      <c r="A9" s="36" t="s">
        <v>73</v>
      </c>
      <c r="B9" s="36" t="s">
        <v>76</v>
      </c>
      <c r="C9" s="36" t="s">
        <v>79</v>
      </c>
      <c r="D9" s="28">
        <v>10</v>
      </c>
      <c r="E9" s="29" t="s">
        <v>86</v>
      </c>
      <c r="F9" s="23" t="s">
        <v>75</v>
      </c>
    </row>
    <row r="10" spans="1:6" s="30" customFormat="1" ht="57.75">
      <c r="A10" s="26" t="s">
        <v>68</v>
      </c>
      <c r="B10" s="26" t="s">
        <v>81</v>
      </c>
      <c r="C10" s="36" t="s">
        <v>83</v>
      </c>
      <c r="D10" s="28">
        <v>15</v>
      </c>
      <c r="E10" s="29" t="s">
        <v>85</v>
      </c>
      <c r="F10" s="23" t="s">
        <v>82</v>
      </c>
    </row>
    <row r="11" spans="1:6" s="30" customFormat="1" ht="108.75" thickBot="1">
      <c r="A11" s="45" t="s">
        <v>69</v>
      </c>
      <c r="B11" s="45" t="s">
        <v>78</v>
      </c>
      <c r="C11" s="45" t="s">
        <v>80</v>
      </c>
      <c r="D11" s="46">
        <v>12</v>
      </c>
      <c r="E11" s="50" t="s">
        <v>97</v>
      </c>
      <c r="F11" s="47" t="s">
        <v>74</v>
      </c>
    </row>
    <row r="12" spans="1:6" s="30" customFormat="1" ht="45.75" thickTop="1">
      <c r="A12" s="39" t="s">
        <v>105</v>
      </c>
      <c r="B12" s="39" t="s">
        <v>88</v>
      </c>
      <c r="C12" s="36" t="s">
        <v>106</v>
      </c>
      <c r="D12" s="43">
        <v>10</v>
      </c>
      <c r="E12" s="48" t="s">
        <v>107</v>
      </c>
      <c r="F12" s="44" t="s">
        <v>87</v>
      </c>
    </row>
    <row r="13" spans="1:6" ht="18.75">
      <c r="A13" s="73" t="s">
        <v>5</v>
      </c>
      <c r="B13" s="74"/>
      <c r="C13" s="74"/>
      <c r="D13" s="74"/>
      <c r="E13" s="74"/>
      <c r="F13" s="75"/>
    </row>
    <row r="14" spans="1:6" s="30" customFormat="1" ht="60">
      <c r="A14" s="26" t="s">
        <v>10</v>
      </c>
      <c r="B14" s="26" t="s">
        <v>11</v>
      </c>
      <c r="C14" s="32" t="s">
        <v>13</v>
      </c>
      <c r="D14" s="28"/>
      <c r="E14" s="35" t="s">
        <v>26</v>
      </c>
      <c r="F14" s="23" t="s">
        <v>12</v>
      </c>
    </row>
    <row r="15" spans="1:6" s="30" customFormat="1" ht="60">
      <c r="A15" s="26" t="s">
        <v>19</v>
      </c>
      <c r="B15" s="26" t="s">
        <v>24</v>
      </c>
      <c r="C15" s="26" t="s">
        <v>27</v>
      </c>
      <c r="D15" s="28"/>
      <c r="E15" s="35" t="s">
        <v>28</v>
      </c>
      <c r="F15" s="23" t="s">
        <v>25</v>
      </c>
    </row>
    <row r="16" spans="1:6" s="30" customFormat="1" ht="45">
      <c r="A16" s="26" t="s">
        <v>44</v>
      </c>
      <c r="B16" s="26" t="s">
        <v>45</v>
      </c>
      <c r="C16" s="26" t="s">
        <v>101</v>
      </c>
      <c r="D16" s="28"/>
      <c r="E16" s="35" t="s">
        <v>47</v>
      </c>
      <c r="F16" s="23" t="s">
        <v>46</v>
      </c>
    </row>
    <row r="17" spans="1:6" s="7" customFormat="1" ht="60">
      <c r="A17" s="16" t="s">
        <v>39</v>
      </c>
      <c r="B17" s="16" t="s">
        <v>40</v>
      </c>
      <c r="C17" s="16" t="s">
        <v>42</v>
      </c>
      <c r="D17" s="17"/>
      <c r="E17" s="29" t="s">
        <v>43</v>
      </c>
      <c r="F17" s="27" t="s">
        <v>41</v>
      </c>
    </row>
    <row r="18" spans="1:6" s="30" customFormat="1" ht="45">
      <c r="A18" s="26" t="s">
        <v>70</v>
      </c>
      <c r="B18" s="26" t="s">
        <v>98</v>
      </c>
      <c r="C18" s="36" t="s">
        <v>102</v>
      </c>
      <c r="D18" s="28"/>
      <c r="E18" s="29" t="s">
        <v>103</v>
      </c>
      <c r="F18" s="23" t="s">
        <v>99</v>
      </c>
    </row>
    <row r="19" spans="1:6" s="30" customFormat="1" ht="75">
      <c r="A19" s="26" t="s">
        <v>62</v>
      </c>
      <c r="B19" s="26" t="s">
        <v>64</v>
      </c>
      <c r="C19" s="26" t="s">
        <v>65</v>
      </c>
      <c r="D19" s="28" t="s">
        <v>66</v>
      </c>
      <c r="E19" s="29" t="s">
        <v>63</v>
      </c>
      <c r="F19" s="23" t="s">
        <v>67</v>
      </c>
    </row>
    <row r="20" spans="1:6" ht="18.75">
      <c r="A20" s="73" t="s">
        <v>6</v>
      </c>
      <c r="B20" s="74"/>
      <c r="C20" s="74"/>
      <c r="D20" s="74"/>
      <c r="E20" s="74"/>
      <c r="F20" s="75"/>
    </row>
    <row r="21" spans="1:6" ht="15">
      <c r="A21" s="10" t="s">
        <v>23</v>
      </c>
      <c r="B21" s="10"/>
      <c r="C21" s="10"/>
      <c r="D21" s="14"/>
      <c r="E21" s="13"/>
      <c r="F21" s="21"/>
    </row>
    <row r="22" spans="1:6" ht="51">
      <c r="A22" s="16" t="s">
        <v>21</v>
      </c>
      <c r="B22" s="10" t="s">
        <v>90</v>
      </c>
      <c r="C22" s="10" t="s">
        <v>92</v>
      </c>
      <c r="D22" s="14"/>
      <c r="E22" s="49" t="s">
        <v>93</v>
      </c>
      <c r="F22" s="27" t="s">
        <v>91</v>
      </c>
    </row>
    <row r="23" spans="1:6" ht="76.5">
      <c r="A23" s="10" t="s">
        <v>22</v>
      </c>
      <c r="B23" s="10" t="s">
        <v>95</v>
      </c>
      <c r="C23" s="10" t="s">
        <v>96</v>
      </c>
      <c r="D23" s="14"/>
      <c r="E23" s="51" t="s">
        <v>100</v>
      </c>
      <c r="F23" s="27" t="s">
        <v>94</v>
      </c>
    </row>
    <row r="24" spans="1:6" ht="30">
      <c r="A24" s="10" t="s">
        <v>58</v>
      </c>
      <c r="B24" s="10" t="s">
        <v>59</v>
      </c>
      <c r="C24" s="10" t="s">
        <v>61</v>
      </c>
      <c r="D24" s="14"/>
      <c r="E24" s="42" t="s">
        <v>60</v>
      </c>
      <c r="F24" s="27"/>
    </row>
  </sheetData>
  <sheetProtection/>
  <mergeCells count="4">
    <mergeCell ref="A20:F20"/>
    <mergeCell ref="A2:F2"/>
    <mergeCell ref="A13:F13"/>
    <mergeCell ref="A7:F7"/>
  </mergeCells>
  <hyperlinks>
    <hyperlink ref="F14" r:id="rId1" display="http://pecanstreetbrewing.com/"/>
    <hyperlink ref="F3" r:id="rId2" display="http://garrisonbros.com/"/>
    <hyperlink ref="F15" r:id="rId3" display="http://www.hondosonmain.com/hours-info/"/>
    <hyperlink ref="F6" r:id="rId4" display="http://tpwd.texas.gov/state-parks/enchanted-rock"/>
    <hyperlink ref="F4" r:id="rId5" display="http://www.290wineshuttle.com/FAQ.htm"/>
    <hyperlink ref="F17" r:id="rId6" display="http://ottosfbg.com/"/>
    <hyperlink ref="F16" r:id="rId7" display="http://burgerburgerfbg.com/"/>
    <hyperlink ref="F5" r:id="rId8" display="http://www.wildseedfarms.com/home.php"/>
    <hyperlink ref="F19" r:id="rId9" display="https://www.facebook.com/alamospringscafe/info/"/>
    <hyperlink ref="F8" r:id="rId10" display="www.beckervineyards.com"/>
    <hyperlink ref="F11" r:id="rId11" display="www.fourpointwine.com"/>
    <hyperlink ref="F9" r:id="rId12" display="http://www.fatasswine.com/"/>
    <hyperlink ref="F10" r:id="rId13" display="www.grapecreek.com"/>
    <hyperlink ref="F12" r:id="rId14" display="www.messinahof.com"/>
    <hyperlink ref="F22" r:id="rId15" display="http://www.visitfredericksburgtx.com/shopping/retailer/tenleys-hill-country-boutique/"/>
    <hyperlink ref="F23" r:id="rId16" display="http://redinfred.com/"/>
    <hyperlink ref="F18" r:id="rId17" display="www.fredericksburgtexasshopping.com"/>
  </hyperlinks>
  <printOptions/>
  <pageMargins left="0.25" right="0.25" top="0.75" bottom="0.75" header="0.3" footer="0.3"/>
  <pageSetup fitToHeight="0" fitToWidth="1" horizontalDpi="600" verticalDpi="600" orientation="landscape" scale="85" r:id="rId18"/>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L41" sqref="L41"/>
    </sheetView>
  </sheetViews>
  <sheetFormatPr defaultColWidth="9.140625" defaultRowHeight="15"/>
  <cols>
    <col min="1" max="1" width="9.00390625" style="2" bestFit="1" customWidth="1"/>
    <col min="2" max="2" width="14.8515625" style="2" bestFit="1" customWidth="1"/>
    <col min="3" max="3" width="4.00390625" style="6" customWidth="1"/>
    <col min="4" max="4" width="9.00390625" style="2" bestFit="1" customWidth="1"/>
    <col min="5" max="5" width="12.140625" style="2" bestFit="1" customWidth="1"/>
    <col min="6" max="6" width="4.00390625" style="6" customWidth="1"/>
    <col min="7" max="7" width="9.00390625" style="6" customWidth="1"/>
    <col min="8" max="8" width="15.421875" style="6" bestFit="1" customWidth="1"/>
    <col min="9" max="16384" width="9.140625" style="2" customWidth="1"/>
  </cols>
  <sheetData>
    <row r="1" spans="1:8" s="58" customFormat="1" ht="15">
      <c r="A1" s="72" t="s">
        <v>8</v>
      </c>
      <c r="B1" s="72"/>
      <c r="C1" s="57"/>
      <c r="D1" s="72" t="s">
        <v>121</v>
      </c>
      <c r="E1" s="72"/>
      <c r="F1" s="57"/>
      <c r="G1" s="72" t="s">
        <v>9</v>
      </c>
      <c r="H1" s="72"/>
    </row>
    <row r="2" spans="1:8" s="60" customFormat="1" ht="12">
      <c r="A2" s="71">
        <v>42412</v>
      </c>
      <c r="B2" s="71"/>
      <c r="C2" s="59"/>
      <c r="D2" s="71">
        <v>42413</v>
      </c>
      <c r="E2" s="71"/>
      <c r="F2" s="59"/>
      <c r="G2" s="71">
        <v>42414</v>
      </c>
      <c r="H2" s="71"/>
    </row>
    <row r="3" spans="1:8" ht="15" customHeight="1">
      <c r="A3" s="1">
        <v>0</v>
      </c>
      <c r="B3" s="36"/>
      <c r="C3" s="3"/>
      <c r="D3" s="1">
        <v>0</v>
      </c>
      <c r="E3" s="36"/>
      <c r="F3" s="3"/>
      <c r="G3" s="1">
        <v>0</v>
      </c>
      <c r="H3" s="36"/>
    </row>
    <row r="4" spans="1:8" ht="15">
      <c r="A4" s="1">
        <v>0.0208333333333337</v>
      </c>
      <c r="B4" s="36"/>
      <c r="C4" s="3"/>
      <c r="D4" s="1">
        <v>0.0208333333333337</v>
      </c>
      <c r="E4" s="36"/>
      <c r="F4" s="3"/>
      <c r="G4" s="1">
        <v>0.0208333333333337</v>
      </c>
      <c r="H4" s="36"/>
    </row>
    <row r="5" spans="1:8" ht="15">
      <c r="A5" s="1">
        <v>0.0416666666666667</v>
      </c>
      <c r="B5" s="36"/>
      <c r="C5" s="3"/>
      <c r="D5" s="1">
        <v>0.0416666666666667</v>
      </c>
      <c r="E5" s="36"/>
      <c r="F5" s="3"/>
      <c r="G5" s="1">
        <v>0.0416666666666667</v>
      </c>
      <c r="H5" s="36"/>
    </row>
    <row r="6" spans="1:8" ht="15">
      <c r="A6" s="1">
        <v>0.0625000000000007</v>
      </c>
      <c r="B6" s="36"/>
      <c r="C6" s="3"/>
      <c r="D6" s="1">
        <v>0.0625000000000007</v>
      </c>
      <c r="E6" s="36"/>
      <c r="F6" s="3"/>
      <c r="G6" s="1">
        <v>0.0625000000000007</v>
      </c>
      <c r="H6" s="36"/>
    </row>
    <row r="7" spans="1:8" ht="15">
      <c r="A7" s="1">
        <v>0.0833333333333337</v>
      </c>
      <c r="B7" s="36"/>
      <c r="C7" s="3"/>
      <c r="D7" s="1">
        <v>0.0833333333333337</v>
      </c>
      <c r="E7" s="36"/>
      <c r="F7" s="3"/>
      <c r="G7" s="1">
        <v>0.0833333333333337</v>
      </c>
      <c r="H7" s="36"/>
    </row>
    <row r="8" spans="1:8" ht="15">
      <c r="A8" s="1">
        <v>0.104166666666667</v>
      </c>
      <c r="B8" s="36"/>
      <c r="C8" s="3"/>
      <c r="D8" s="1">
        <v>0.104166666666667</v>
      </c>
      <c r="E8" s="36"/>
      <c r="F8" s="3"/>
      <c r="G8" s="1">
        <v>0.104166666666667</v>
      </c>
      <c r="H8" s="36"/>
    </row>
    <row r="9" spans="1:8" ht="15" customHeight="1">
      <c r="A9" s="1">
        <v>0.125</v>
      </c>
      <c r="B9" s="36"/>
      <c r="C9" s="3"/>
      <c r="D9" s="1">
        <v>0.125</v>
      </c>
      <c r="E9" s="36"/>
      <c r="F9" s="3"/>
      <c r="G9" s="1">
        <v>0.125</v>
      </c>
      <c r="H9" s="36"/>
    </row>
    <row r="10" spans="1:8" ht="15">
      <c r="A10" s="1">
        <v>0.145833333333334</v>
      </c>
      <c r="B10" s="36"/>
      <c r="C10" s="3"/>
      <c r="D10" s="1">
        <v>0.145833333333334</v>
      </c>
      <c r="E10" s="36"/>
      <c r="F10" s="3"/>
      <c r="G10" s="1">
        <v>0.145833333333334</v>
      </c>
      <c r="H10" s="36"/>
    </row>
    <row r="11" spans="1:8" ht="15">
      <c r="A11" s="1">
        <v>0.166666666666667</v>
      </c>
      <c r="B11" s="36"/>
      <c r="C11" s="3"/>
      <c r="D11" s="1">
        <v>0.166666666666667</v>
      </c>
      <c r="E11" s="36"/>
      <c r="F11" s="3"/>
      <c r="G11" s="1">
        <v>0.166666666666667</v>
      </c>
      <c r="H11" s="36"/>
    </row>
    <row r="12" spans="1:8" ht="15" customHeight="1">
      <c r="A12" s="1">
        <v>0.1875</v>
      </c>
      <c r="B12" s="36"/>
      <c r="C12" s="3"/>
      <c r="D12" s="1">
        <v>0.1875</v>
      </c>
      <c r="E12" s="36"/>
      <c r="F12" s="3"/>
      <c r="G12" s="1">
        <v>0.1875</v>
      </c>
      <c r="H12" s="36"/>
    </row>
    <row r="13" spans="1:8" ht="15">
      <c r="A13" s="1">
        <v>0.208333333333333</v>
      </c>
      <c r="B13" s="36"/>
      <c r="C13" s="3"/>
      <c r="D13" s="1">
        <v>0.208333333333333</v>
      </c>
      <c r="E13" s="36"/>
      <c r="F13" s="3"/>
      <c r="G13" s="1">
        <v>0.208333333333333</v>
      </c>
      <c r="H13" s="36"/>
    </row>
    <row r="14" spans="1:8" ht="15">
      <c r="A14" s="1">
        <v>0.229166666666667</v>
      </c>
      <c r="B14" s="36"/>
      <c r="C14" s="3"/>
      <c r="D14" s="1">
        <v>0.229166666666667</v>
      </c>
      <c r="E14" s="36"/>
      <c r="F14" s="3"/>
      <c r="G14" s="1">
        <v>0.229166666666667</v>
      </c>
      <c r="H14" s="36"/>
    </row>
    <row r="15" spans="1:8" ht="15" customHeight="1">
      <c r="A15" s="1">
        <v>0.25</v>
      </c>
      <c r="B15" s="36"/>
      <c r="C15" s="3"/>
      <c r="D15" s="1">
        <v>0.25</v>
      </c>
      <c r="E15" s="36"/>
      <c r="F15" s="3"/>
      <c r="G15" s="1">
        <v>0.25</v>
      </c>
      <c r="H15" s="36"/>
    </row>
    <row r="16" spans="1:8" ht="15" customHeight="1">
      <c r="A16" s="1">
        <v>0.270833333333333</v>
      </c>
      <c r="B16" s="36"/>
      <c r="C16" s="3"/>
      <c r="D16" s="1">
        <v>0.270833333333333</v>
      </c>
      <c r="E16" s="36"/>
      <c r="F16" s="3"/>
      <c r="G16" s="1">
        <v>0.270833333333333</v>
      </c>
      <c r="H16" s="36"/>
    </row>
    <row r="17" spans="1:8" ht="15" customHeight="1">
      <c r="A17" s="1">
        <v>0.2916666666666667</v>
      </c>
      <c r="B17" s="36"/>
      <c r="C17" s="3"/>
      <c r="D17" s="1">
        <v>0.2916666666666667</v>
      </c>
      <c r="E17" s="53"/>
      <c r="F17" s="3"/>
      <c r="G17" s="1">
        <v>0.2916666666666667</v>
      </c>
      <c r="H17" s="36"/>
    </row>
    <row r="18" spans="1:8" ht="15" customHeight="1">
      <c r="A18" s="1">
        <v>0.3125</v>
      </c>
      <c r="B18" s="36"/>
      <c r="C18" s="3"/>
      <c r="D18" s="22">
        <v>0.3125</v>
      </c>
      <c r="E18" s="70" t="s">
        <v>123</v>
      </c>
      <c r="F18" s="3"/>
      <c r="G18" s="1">
        <v>0.3125</v>
      </c>
      <c r="H18" s="36"/>
    </row>
    <row r="19" spans="1:8" ht="15" customHeight="1">
      <c r="A19" s="1">
        <v>0.3333333333333333</v>
      </c>
      <c r="B19" s="36"/>
      <c r="C19" s="3"/>
      <c r="D19" s="22">
        <v>0.3333333333333333</v>
      </c>
      <c r="E19" s="70"/>
      <c r="F19" s="3"/>
      <c r="G19" s="1">
        <v>0.3333333333333333</v>
      </c>
      <c r="H19" s="36"/>
    </row>
    <row r="20" spans="1:8" ht="15" customHeight="1">
      <c r="A20" s="1">
        <v>0.354166666666667</v>
      </c>
      <c r="B20" s="36"/>
      <c r="C20" s="3"/>
      <c r="D20" s="22">
        <v>0.354166666666667</v>
      </c>
      <c r="E20" s="70"/>
      <c r="F20" s="3"/>
      <c r="G20" s="1">
        <v>0.354166666666667</v>
      </c>
      <c r="H20" s="36" t="s">
        <v>117</v>
      </c>
    </row>
    <row r="21" spans="1:8" ht="15" customHeight="1">
      <c r="A21" s="1">
        <v>0.375</v>
      </c>
      <c r="B21" s="40"/>
      <c r="C21" s="3"/>
      <c r="D21" s="22">
        <v>0.375</v>
      </c>
      <c r="E21" s="70"/>
      <c r="F21" s="3"/>
      <c r="G21" s="1">
        <v>0.375</v>
      </c>
      <c r="H21" s="70" t="s">
        <v>113</v>
      </c>
    </row>
    <row r="22" spans="1:8" ht="15" customHeight="1">
      <c r="A22" s="1">
        <v>0.395833333333334</v>
      </c>
      <c r="B22" s="40"/>
      <c r="C22" s="3"/>
      <c r="D22" s="22">
        <v>0.395833333333334</v>
      </c>
      <c r="E22" s="70" t="s">
        <v>114</v>
      </c>
      <c r="F22" s="3"/>
      <c r="G22" s="1">
        <v>0.395833333333334</v>
      </c>
      <c r="H22" s="70"/>
    </row>
    <row r="23" spans="1:8" ht="15" customHeight="1">
      <c r="A23" s="1">
        <v>0.416666666666667</v>
      </c>
      <c r="B23" s="55" t="s">
        <v>48</v>
      </c>
      <c r="C23" s="3"/>
      <c r="D23" s="22">
        <v>0.416666666666667</v>
      </c>
      <c r="E23" s="70"/>
      <c r="F23" s="3"/>
      <c r="G23" s="1">
        <v>0.416666666666667</v>
      </c>
      <c r="H23" s="70"/>
    </row>
    <row r="24" spans="1:8" ht="15" customHeight="1">
      <c r="A24" s="1">
        <v>0.4375</v>
      </c>
      <c r="B24" s="67" t="s">
        <v>49</v>
      </c>
      <c r="C24" s="3"/>
      <c r="D24" s="1">
        <v>0.4375</v>
      </c>
      <c r="E24" s="56" t="s">
        <v>112</v>
      </c>
      <c r="F24" s="3"/>
      <c r="G24" s="1">
        <v>0.4375</v>
      </c>
      <c r="H24" s="70"/>
    </row>
    <row r="25" spans="1:8" ht="15" customHeight="1">
      <c r="A25" s="1">
        <v>0.458333333333334</v>
      </c>
      <c r="B25" s="68"/>
      <c r="C25" s="3"/>
      <c r="D25" s="1">
        <v>0.458333333333334</v>
      </c>
      <c r="E25" s="64" t="s">
        <v>128</v>
      </c>
      <c r="F25" s="3"/>
      <c r="G25" s="1">
        <v>0.458333333333334</v>
      </c>
      <c r="H25" s="67" t="s">
        <v>118</v>
      </c>
    </row>
    <row r="26" spans="1:8" ht="15" customHeight="1">
      <c r="A26" s="1">
        <v>0.479166666666667</v>
      </c>
      <c r="B26" s="68"/>
      <c r="C26" s="3"/>
      <c r="D26" s="1">
        <v>0.479166666666667</v>
      </c>
      <c r="E26" s="65"/>
      <c r="F26" s="3"/>
      <c r="G26" s="1">
        <v>0.479166666666667</v>
      </c>
      <c r="H26" s="68"/>
    </row>
    <row r="27" spans="1:8" ht="15" customHeight="1">
      <c r="A27" s="1">
        <v>0.5</v>
      </c>
      <c r="B27" s="68"/>
      <c r="C27" s="3"/>
      <c r="D27" s="1">
        <v>0.5</v>
      </c>
      <c r="E27" s="65"/>
      <c r="F27" s="3"/>
      <c r="G27" s="1">
        <v>0.5</v>
      </c>
      <c r="H27" s="68"/>
    </row>
    <row r="28" spans="1:8" ht="15" customHeight="1">
      <c r="A28" s="1">
        <v>0.520833333333333</v>
      </c>
      <c r="B28" s="68"/>
      <c r="C28" s="3"/>
      <c r="D28" s="1">
        <v>0.520833333333333</v>
      </c>
      <c r="E28" s="54" t="s">
        <v>108</v>
      </c>
      <c r="F28" s="3"/>
      <c r="G28" s="1">
        <v>0.520833333333333</v>
      </c>
      <c r="H28" s="68"/>
    </row>
    <row r="29" spans="1:8" ht="15" customHeight="1">
      <c r="A29" s="1">
        <v>0.541666666666667</v>
      </c>
      <c r="B29" s="68"/>
      <c r="C29" s="3"/>
      <c r="D29" s="1">
        <v>0.541666666666667</v>
      </c>
      <c r="E29" s="64" t="s">
        <v>126</v>
      </c>
      <c r="F29" s="3"/>
      <c r="G29" s="1">
        <v>0.541666666666667</v>
      </c>
      <c r="H29" s="68"/>
    </row>
    <row r="30" spans="1:8" ht="15" customHeight="1">
      <c r="A30" s="1">
        <v>0.5625</v>
      </c>
      <c r="B30" s="69"/>
      <c r="C30" s="3"/>
      <c r="D30" s="1">
        <v>0.5625</v>
      </c>
      <c r="E30" s="65"/>
      <c r="F30" s="3"/>
      <c r="G30" s="1">
        <v>0.5625</v>
      </c>
      <c r="H30" s="68"/>
    </row>
    <row r="31" spans="1:8" ht="15" customHeight="1">
      <c r="A31" s="1">
        <v>0.583333333333333</v>
      </c>
      <c r="B31" s="70" t="s">
        <v>10</v>
      </c>
      <c r="C31" s="3"/>
      <c r="D31" s="1">
        <v>0.583333333333333</v>
      </c>
      <c r="E31" s="65"/>
      <c r="F31" s="3"/>
      <c r="G31" s="1">
        <v>0.583333333333333</v>
      </c>
      <c r="H31" s="68"/>
    </row>
    <row r="32" spans="1:8" ht="15" customHeight="1">
      <c r="A32" s="1">
        <v>0.604166666666667</v>
      </c>
      <c r="B32" s="70"/>
      <c r="C32" s="3"/>
      <c r="D32" s="1">
        <v>0.604166666666667</v>
      </c>
      <c r="E32" s="65"/>
      <c r="F32" s="3"/>
      <c r="G32" s="1">
        <v>0.604166666666667</v>
      </c>
      <c r="H32" s="69"/>
    </row>
    <row r="33" spans="1:8" ht="15" customHeight="1">
      <c r="A33" s="1">
        <v>0.625</v>
      </c>
      <c r="B33" s="70"/>
      <c r="C33" s="3"/>
      <c r="D33" s="1">
        <v>0.625</v>
      </c>
      <c r="E33" s="64" t="s">
        <v>122</v>
      </c>
      <c r="F33" s="3"/>
      <c r="G33" s="1">
        <v>0.625</v>
      </c>
      <c r="H33" s="67" t="s">
        <v>129</v>
      </c>
    </row>
    <row r="34" spans="1:8" ht="15" customHeight="1">
      <c r="A34" s="38">
        <v>0.645833333333333</v>
      </c>
      <c r="B34" s="70" t="s">
        <v>54</v>
      </c>
      <c r="C34" s="3"/>
      <c r="D34" s="1">
        <v>0.645833333333333</v>
      </c>
      <c r="E34" s="65"/>
      <c r="F34" s="3"/>
      <c r="G34" s="1">
        <v>0.645833333333333</v>
      </c>
      <c r="H34" s="68"/>
    </row>
    <row r="35" spans="1:8" ht="15" customHeight="1">
      <c r="A35" s="1">
        <v>0.666666666666667</v>
      </c>
      <c r="B35" s="70"/>
      <c r="C35" s="3"/>
      <c r="D35" s="1">
        <v>0.666666666666667</v>
      </c>
      <c r="E35" s="66"/>
      <c r="F35" s="3"/>
      <c r="G35" s="1">
        <v>0.666666666666667</v>
      </c>
      <c r="H35" s="68"/>
    </row>
    <row r="36" spans="1:8" ht="15" customHeight="1">
      <c r="A36" s="4">
        <v>0.6875</v>
      </c>
      <c r="B36" s="70"/>
      <c r="C36" s="3"/>
      <c r="D36" s="4">
        <v>0.6875</v>
      </c>
      <c r="E36" s="64" t="s">
        <v>127</v>
      </c>
      <c r="F36" s="3"/>
      <c r="G36" s="4">
        <v>0.6875</v>
      </c>
      <c r="H36" s="68"/>
    </row>
    <row r="37" spans="1:8" ht="15" customHeight="1">
      <c r="A37" s="24">
        <v>0.708333333333333</v>
      </c>
      <c r="B37" s="70"/>
      <c r="C37" s="3"/>
      <c r="D37" s="1">
        <v>0.708333333333333</v>
      </c>
      <c r="E37" s="65"/>
      <c r="F37" s="3"/>
      <c r="G37" s="1">
        <v>0.708333333333333</v>
      </c>
      <c r="H37" s="68"/>
    </row>
    <row r="38" spans="1:8" ht="15" customHeight="1">
      <c r="A38" s="1">
        <v>0.729166666666667</v>
      </c>
      <c r="B38" s="70"/>
      <c r="C38" s="3"/>
      <c r="D38" s="1">
        <v>0.729166666666667</v>
      </c>
      <c r="E38" s="66"/>
      <c r="F38" s="3"/>
      <c r="G38" s="1">
        <v>0.729166666666667</v>
      </c>
      <c r="H38" s="68"/>
    </row>
    <row r="39" spans="1:8" ht="15" customHeight="1">
      <c r="A39" s="1">
        <v>0.75</v>
      </c>
      <c r="B39" s="41" t="s">
        <v>50</v>
      </c>
      <c r="C39" s="3"/>
      <c r="D39" s="1">
        <v>0.75</v>
      </c>
      <c r="E39" s="41" t="s">
        <v>110</v>
      </c>
      <c r="F39" s="3"/>
      <c r="G39" s="1">
        <v>0.75</v>
      </c>
      <c r="H39" s="69"/>
    </row>
    <row r="40" spans="1:8" ht="15" customHeight="1">
      <c r="A40" s="1">
        <v>0.770833333333333</v>
      </c>
      <c r="B40" s="67" t="s">
        <v>51</v>
      </c>
      <c r="C40" s="3"/>
      <c r="D40" s="1">
        <v>0.770833333333333</v>
      </c>
      <c r="E40" s="67" t="s">
        <v>115</v>
      </c>
      <c r="F40" s="3"/>
      <c r="G40" s="1">
        <v>0.770833333333333</v>
      </c>
      <c r="H40" s="53" t="s">
        <v>116</v>
      </c>
    </row>
    <row r="41" spans="1:8" ht="15" customHeight="1">
      <c r="A41" s="1">
        <v>0.791666666666667</v>
      </c>
      <c r="B41" s="69"/>
      <c r="C41" s="3"/>
      <c r="D41" s="1">
        <v>0.791666666666667</v>
      </c>
      <c r="E41" s="69"/>
      <c r="F41" s="3"/>
      <c r="G41" s="1">
        <v>0.791666666666667</v>
      </c>
      <c r="H41" s="36"/>
    </row>
    <row r="42" spans="1:8" ht="15" customHeight="1">
      <c r="A42" s="1">
        <v>0.8125</v>
      </c>
      <c r="B42" s="70" t="s">
        <v>53</v>
      </c>
      <c r="C42" s="3"/>
      <c r="D42" s="1">
        <v>0.8125</v>
      </c>
      <c r="E42" s="67" t="s">
        <v>111</v>
      </c>
      <c r="F42" s="3"/>
      <c r="G42" s="1">
        <v>0.8125</v>
      </c>
      <c r="H42" s="36"/>
    </row>
    <row r="43" spans="1:8" ht="15" customHeight="1">
      <c r="A43" s="1">
        <v>0.833333333333333</v>
      </c>
      <c r="B43" s="70"/>
      <c r="C43" s="3"/>
      <c r="D43" s="1">
        <v>0.833333333333333</v>
      </c>
      <c r="E43" s="68"/>
      <c r="F43" s="3"/>
      <c r="G43" s="1">
        <v>0.833333333333333</v>
      </c>
      <c r="H43" s="36"/>
    </row>
    <row r="44" spans="1:8" ht="15" customHeight="1">
      <c r="A44" s="1">
        <v>0.854166666666667</v>
      </c>
      <c r="B44" s="70"/>
      <c r="C44" s="3"/>
      <c r="D44" s="1">
        <v>0.854166666666667</v>
      </c>
      <c r="E44" s="68"/>
      <c r="F44" s="3"/>
      <c r="G44" s="1">
        <v>0.854166666666667</v>
      </c>
      <c r="H44" s="36"/>
    </row>
    <row r="45" spans="1:8" ht="15" customHeight="1">
      <c r="A45" s="22">
        <v>0.875</v>
      </c>
      <c r="B45" s="67" t="s">
        <v>52</v>
      </c>
      <c r="C45" s="3"/>
      <c r="D45" s="1">
        <v>0.875</v>
      </c>
      <c r="E45" s="68"/>
      <c r="F45" s="3"/>
      <c r="G45" s="1">
        <v>0.875</v>
      </c>
      <c r="H45" s="36"/>
    </row>
    <row r="46" spans="1:8" ht="15" customHeight="1">
      <c r="A46" s="22">
        <v>0.895833333333333</v>
      </c>
      <c r="B46" s="68"/>
      <c r="C46" s="3"/>
      <c r="D46" s="1">
        <v>0.895833333333333</v>
      </c>
      <c r="E46" s="68"/>
      <c r="F46" s="3"/>
      <c r="G46" s="1">
        <v>0.895833333333333</v>
      </c>
      <c r="H46" s="36"/>
    </row>
    <row r="47" spans="1:8" ht="15">
      <c r="A47" s="1">
        <v>0.916666666666666</v>
      </c>
      <c r="B47" s="68"/>
      <c r="C47" s="3"/>
      <c r="D47" s="1">
        <v>0.916666666666666</v>
      </c>
      <c r="E47" s="68"/>
      <c r="F47" s="3"/>
      <c r="G47" s="1">
        <v>0.916666666666666</v>
      </c>
      <c r="H47" s="36"/>
    </row>
    <row r="48" spans="1:8" ht="15" customHeight="1">
      <c r="A48" s="1">
        <v>0.9375</v>
      </c>
      <c r="B48" s="68"/>
      <c r="C48" s="5"/>
      <c r="D48" s="1">
        <v>0.9375</v>
      </c>
      <c r="E48" s="68"/>
      <c r="F48" s="5"/>
      <c r="G48" s="1">
        <v>0.9375</v>
      </c>
      <c r="H48" s="36"/>
    </row>
    <row r="49" spans="1:8" ht="15">
      <c r="A49" s="1">
        <v>0.958333333333333</v>
      </c>
      <c r="B49" s="68"/>
      <c r="C49" s="3"/>
      <c r="D49" s="1">
        <v>0.958333333333333</v>
      </c>
      <c r="E49" s="68"/>
      <c r="F49" s="3"/>
      <c r="G49" s="1">
        <v>0.958333333333333</v>
      </c>
      <c r="H49" s="36"/>
    </row>
    <row r="50" spans="1:8" ht="15">
      <c r="A50" s="1">
        <v>0.979166666666666</v>
      </c>
      <c r="B50" s="69"/>
      <c r="C50" s="3"/>
      <c r="D50" s="1">
        <v>0.979166666666666</v>
      </c>
      <c r="E50" s="69"/>
      <c r="F50" s="3"/>
      <c r="G50" s="1">
        <v>0.979166666666666</v>
      </c>
      <c r="H50" s="36"/>
    </row>
    <row r="51" spans="3:8" ht="15">
      <c r="C51" s="3"/>
      <c r="D51" s="25"/>
      <c r="E51" s="5"/>
      <c r="F51" s="3"/>
      <c r="G51" s="3"/>
      <c r="H51" s="3"/>
    </row>
    <row r="52" spans="3:8" ht="15">
      <c r="C52" s="3"/>
      <c r="D52" s="25"/>
      <c r="E52" s="5"/>
      <c r="F52" s="3"/>
      <c r="G52" s="3"/>
      <c r="H52" s="3"/>
    </row>
  </sheetData>
  <sheetProtection/>
  <mergeCells count="23">
    <mergeCell ref="E25:E27"/>
    <mergeCell ref="E29:E32"/>
    <mergeCell ref="E18:E21"/>
    <mergeCell ref="E22:E23"/>
    <mergeCell ref="E42:E50"/>
    <mergeCell ref="B24:B30"/>
    <mergeCell ref="A2:B2"/>
    <mergeCell ref="D2:E2"/>
    <mergeCell ref="G1:H1"/>
    <mergeCell ref="G2:H2"/>
    <mergeCell ref="A1:B1"/>
    <mergeCell ref="D1:E1"/>
    <mergeCell ref="B34:B38"/>
    <mergeCell ref="B40:B41"/>
    <mergeCell ref="B42:B44"/>
    <mergeCell ref="B45:B50"/>
    <mergeCell ref="B31:B33"/>
    <mergeCell ref="H33:H39"/>
    <mergeCell ref="H21:H24"/>
    <mergeCell ref="H25:H32"/>
    <mergeCell ref="E40:E41"/>
    <mergeCell ref="E36:E38"/>
    <mergeCell ref="E33:E35"/>
  </mergeCells>
  <printOptions horizontalCentered="1" verticalCentered="1"/>
  <pageMargins left="0.7" right="0.7" top="0.75" bottom="0.75" header="0.3" footer="0.3"/>
  <pageSetup fitToWidth="0" fitToHeight="1" horizontalDpi="600" verticalDpi="600" orientation="portrait" scale="94" r:id="rId1"/>
</worksheet>
</file>

<file path=xl/worksheets/sheet3.xml><?xml version="1.0" encoding="utf-8"?>
<worksheet xmlns="http://schemas.openxmlformats.org/spreadsheetml/2006/main" xmlns:r="http://schemas.openxmlformats.org/officeDocument/2006/relationships">
  <dimension ref="A1:B16"/>
  <sheetViews>
    <sheetView zoomScalePageLayoutView="0" workbookViewId="0" topLeftCell="A1">
      <selection activeCell="K25" sqref="K25"/>
    </sheetView>
  </sheetViews>
  <sheetFormatPr defaultColWidth="9.140625" defaultRowHeight="15"/>
  <cols>
    <col min="1" max="1" width="16.421875" style="0" bestFit="1" customWidth="1"/>
    <col min="2" max="2" width="7.57421875" style="0" bestFit="1" customWidth="1"/>
  </cols>
  <sheetData>
    <row r="1" spans="1:2" ht="15">
      <c r="A1" s="61" t="s">
        <v>120</v>
      </c>
      <c r="B1" s="28">
        <v>24.99</v>
      </c>
    </row>
    <row r="2" spans="1:2" ht="15">
      <c r="A2" s="29" t="s">
        <v>71</v>
      </c>
      <c r="B2" s="28">
        <v>15</v>
      </c>
    </row>
    <row r="3" spans="1:2" ht="15">
      <c r="A3" s="29" t="s">
        <v>119</v>
      </c>
      <c r="B3" s="28">
        <v>10</v>
      </c>
    </row>
    <row r="4" spans="1:2" ht="15">
      <c r="A4" s="29" t="s">
        <v>109</v>
      </c>
      <c r="B4" s="28">
        <v>30</v>
      </c>
    </row>
    <row r="5" spans="1:2" ht="15">
      <c r="A5" s="29" t="s">
        <v>69</v>
      </c>
      <c r="B5" s="28">
        <v>12</v>
      </c>
    </row>
    <row r="6" spans="1:2" ht="15">
      <c r="A6" s="62" t="s">
        <v>125</v>
      </c>
      <c r="B6" s="63">
        <f>SUM(B1:B5)*2</f>
        <v>183.98</v>
      </c>
    </row>
    <row r="11" spans="1:2" ht="15">
      <c r="A11" s="61" t="s">
        <v>120</v>
      </c>
      <c r="B11" s="28">
        <v>24.99</v>
      </c>
    </row>
    <row r="12" spans="1:2" ht="15">
      <c r="A12" s="29" t="s">
        <v>124</v>
      </c>
      <c r="B12" s="28">
        <v>10</v>
      </c>
    </row>
    <row r="13" spans="1:2" ht="15">
      <c r="A13" s="29" t="s">
        <v>109</v>
      </c>
      <c r="B13" s="28">
        <v>30</v>
      </c>
    </row>
    <row r="14" spans="1:2" ht="15">
      <c r="A14" s="29" t="s">
        <v>69</v>
      </c>
      <c r="B14" s="28">
        <v>12</v>
      </c>
    </row>
    <row r="15" spans="1:2" ht="15">
      <c r="A15" s="29" t="s">
        <v>105</v>
      </c>
      <c r="B15" s="28">
        <v>10</v>
      </c>
    </row>
    <row r="16" spans="1:2" ht="15">
      <c r="A16" s="62" t="s">
        <v>125</v>
      </c>
      <c r="B16" s="63">
        <f>SUM(B11:B15)</f>
        <v>86.99</v>
      </c>
    </row>
  </sheetData>
  <sheetProtection/>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Bechtel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Bechtel</dc:creator>
  <cp:keywords>ᅟ</cp:keywords>
  <dc:description/>
  <cp:lastModifiedBy>Bechtel</cp:lastModifiedBy>
  <cp:lastPrinted>2016-02-11T21:29:02Z</cp:lastPrinted>
  <dcterms:created xsi:type="dcterms:W3CDTF">2015-03-24T19:38:52Z</dcterms:created>
  <dcterms:modified xsi:type="dcterms:W3CDTF">2016-02-11T21:33:10Z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0e8fe746-6329-46cf-a742-fd36250c0032</vt:lpwstr>
  </property>
  <property fmtid="{D5CDD505-2E9C-101B-9397-08002B2CF9AE}" pid="3" name="Classification">
    <vt:lpwstr>NotClassified</vt:lpwstr>
  </property>
  <property fmtid="{D5CDD505-2E9C-101B-9397-08002B2CF9AE}" pid="4" name="ShowVisibleMarkings">
    <vt:lpwstr>Y</vt:lpwstr>
  </property>
  <property fmtid="{D5CDD505-2E9C-101B-9397-08002B2CF9AE}" pid="5" name="DocMarkingOptions">
    <vt:lpwstr>F</vt:lpwstr>
  </property>
  <property fmtid="{D5CDD505-2E9C-101B-9397-08002B2CF9AE}" pid="6" name="FooterPosition">
    <vt:lpwstr>C</vt:lpwstr>
  </property>
</Properties>
</file>